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<sst xmlns="http://schemas.openxmlformats.org/spreadsheetml/2006/main" count="24" uniqueCount="24">
  <si>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</si>
  <si>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TCB090</t>
  </si>
  <si>
    <t xml:space="preserve">U</t>
  </si>
  <si>
    <t xml:space="preserve">Réservoir préfabriqué pour le stockage des granulés.</t>
  </si>
  <si>
    <r>
      <rPr>
        <sz val="8.25"/>
        <color rgb="FF000000"/>
        <rFont val="Arial"/>
        <family val="2"/>
      </rPr>
      <t xml:space="preserve">Ensemble de réservoir et système automatique d'extraction de granulés, de 1,3x1x1 m et 0,35 t de capacité maximum, modèle Kit Ecosilo Compact 10 "ECOFOREST", avec structure en bois, trémie en toile résistante au rayonnement UV, sans couvercle pour laisser la possibilité de remplissage manuel, vis sans fin de 2 m de longueur, kit d'automatisation de la vis sans fin, avec contrôleur pour le démarrage et l'arrêt du moteur et sonde capacitive pour détection du matériel, et sonde de niveau du réservoir.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</si>
  <si>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</si>
  <si>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</si>
  <si>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</si>
  <si>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</si>
  <si>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</si>
  <si>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</si>
  <si>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mt38eco200i</t>
  </si>
  <si>
    <t xml:space="preserve">Ensemble de réservoir et système automatique d'extraction de granulés, de 1,3x1x1 m et 0,35 t de capacité maximum, modèle Kit Ecosilo Compact 10 "ECOFOREST", avec structure en bois, trémie en toile résistante au rayonnement UV, sans couvercle pour laisser la possibilité de remplissage manuel, vis sans fin de 2 m de longueur, kit d'automatisation de la vis sans fin, avec contrôleur pour le démarrage et l'arrêt du moteur et sonde capacitive pour détection du matériel, et sonde de niveau du réservoir.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</si>
  <si>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</si>
  <si>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</si>
  <si>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</si>
  <si>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</si>
  <si>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</si>
  <si>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</si>
  <si>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</si>
  <si>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</si>
  <si>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</si>
  <si>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124,42€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</si>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</sst>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1280</v>
      </c>
      <c r="H9" s="13">
        <f ca="1">ROUND(INDIRECT(ADDRESS(ROW()+(0), COLUMN()+(-3), 1))*INDIRECT(ADDRESS(ROW()+(0), COLUMN()+(-1), 1)), 2)</f>
        <v>1280</v>
      </c>
    </row>
    <row r="10" spans="1:8" ht="13.50" thickBot="1" customHeight="1">
      <c r="A10" s="14" t="s">
        <v>14</v>
      </c>
      <c r="B10" s="14"/>
      <c r="C10" s="14" t="s">
        <v>15</v>
      </c>
      <c r="D10" s="14"/>
      <c r="E10" s="15">
        <v>4.356</v>
      </c>
      <c r="F10" s="16" t="s">
        <v>16</v>
      </c>
      <c r="G10" s="17">
        <v>30.2</v>
      </c>
      <c r="H10" s="17">
        <f ca="1">ROUND(INDIRECT(ADDRESS(ROW()+(0), COLUMN()+(-3), 1))*INDIRECT(ADDRESS(ROW()+(0), COLUMN()+(-1), 1)), 2)</f>
        <v>131.55</v>
      </c>
    </row>
    <row r="11" spans="1:8" ht="13.50" thickBot="1" customHeight="1">
      <c r="A11" s="14" t="s">
        <v>17</v>
      </c>
      <c r="B11" s="14"/>
      <c r="C11" s="18" t="s">
        <v>18</v>
      </c>
      <c r="D11" s="18"/>
      <c r="E11" s="19">
        <v>4.356</v>
      </c>
      <c r="F11" s="20" t="s">
        <v>19</v>
      </c>
      <c r="G11" s="21">
        <v>25.99</v>
      </c>
      <c r="H11" s="21">
        <f ca="1">ROUND(INDIRECT(ADDRESS(ROW()+(0), COLUMN()+(-3), 1))*INDIRECT(ADDRESS(ROW()+(0), COLUMN()+(-1), 1)), 2)</f>
        <v>113.21</v>
      </c>
    </row>
    <row r="12" spans="1:8" ht="13.50" thickBot="1" customHeight="1">
      <c r="A12" s="18"/>
      <c r="B12" s="18"/>
      <c r="C12" s="5" t="s">
        <v>20</v>
      </c>
      <c r="D12" s="5"/>
      <c r="E12" s="22">
        <v>2</v>
      </c>
      <c r="F12" s="23" t="s">
        <v>21</v>
      </c>
      <c r="G12" s="24">
        <f ca="1">ROUND(SUM(INDIRECT(ADDRESS(ROW()+(-1), COLUMN()+(1), 1)),INDIRECT(ADDRESS(ROW()+(-2), COLUMN()+(1), 1)),INDIRECT(ADDRESS(ROW()+(-3), COLUMN()+(1), 1))), 2)</f>
        <v>1524.76</v>
      </c>
      <c r="H12" s="24">
        <f ca="1">ROUND(INDIRECT(ADDRESS(ROW()+(0), COLUMN()+(-3), 1))*INDIRECT(ADDRESS(ROW()+(0), COLUMN()+(-1), 1))/100, 2)</f>
        <v>30.5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1555.26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